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<sst xmlns="http://schemas.openxmlformats.org/spreadsheetml/2006/main" count="30" uniqueCount="26">
  <si>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</si>
  <si>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___2020__M.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</si>
  <si>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</si>
  <si>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</si>
  <si>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</si>
  <si>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</si>
  <si>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</si>
  <si>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</si>
  <si>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</si>
  <si>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</si>
  <si>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</si>
  <si>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</si>
  <si>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</si>
  <si>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</si>
  <si>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</si>
  <si>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</si>
  <si>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</si>
  <si>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______www.saske.lt/nuostatai______________________________________________________________________________________.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</si>
  <si>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</si>
  <si>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</si>
  <si>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</si>
  <si>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</si>
  <si>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Lietuvos šaškių federacijos viceprezidentė</t>
  </si>
  <si>
    <t>Romualda  Šidlauskienė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</si>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</sst>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8" zoomScaleNormal="100" workbookViewId="0">
      <selection activeCell="B26" sqref="B26:N26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 x14ac:dyDescent="0.25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 x14ac:dyDescent="0.25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 x14ac:dyDescent="0.25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 x14ac:dyDescent="0.25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 x14ac:dyDescent="0.25">
      <c r="A14" s="15" t="s">
        <v>9</v>
      </c>
      <c r="B14" s="15"/>
      <c r="C14" s="15"/>
      <c r="D14" s="11">
        <v>84</v>
      </c>
      <c r="E14" s="12"/>
      <c r="F14" s="11">
        <v>298</v>
      </c>
      <c r="G14" s="12"/>
      <c r="H14" s="11"/>
      <c r="I14" s="12"/>
      <c r="J14" s="11"/>
      <c r="K14" s="12"/>
      <c r="L14" s="32">
        <v>10</v>
      </c>
      <c r="M14" s="32"/>
      <c r="N14" s="33">
        <v>33</v>
      </c>
      <c r="O14" s="12"/>
      <c r="P14" s="1"/>
      <c r="Q14" s="1"/>
    </row>
    <row r="15" spans="1:17" x14ac:dyDescent="0.25">
      <c r="A15" s="15" t="s">
        <v>10</v>
      </c>
      <c r="B15" s="15"/>
      <c r="C15" s="15"/>
      <c r="D15" s="11">
        <v>23</v>
      </c>
      <c r="E15" s="12"/>
      <c r="F15" s="11">
        <v>48</v>
      </c>
      <c r="G15" s="12"/>
      <c r="H15" s="11"/>
      <c r="I15" s="12"/>
      <c r="J15" s="11"/>
      <c r="K15" s="12"/>
      <c r="L15" s="32">
        <v>0</v>
      </c>
      <c r="M15" s="32"/>
      <c r="N15" s="33">
        <v>0</v>
      </c>
      <c r="O15" s="12"/>
      <c r="P15" s="1"/>
      <c r="Q15" s="1"/>
    </row>
    <row r="16" spans="1:17" x14ac:dyDescent="0.25">
      <c r="A16" s="15" t="s">
        <v>11</v>
      </c>
      <c r="B16" s="15"/>
      <c r="C16" s="15"/>
      <c r="D16" s="11">
        <v>56</v>
      </c>
      <c r="E16" s="12"/>
      <c r="F16" s="11">
        <v>92</v>
      </c>
      <c r="G16" s="12"/>
      <c r="H16" s="11"/>
      <c r="I16" s="12"/>
      <c r="J16" s="11"/>
      <c r="K16" s="12"/>
      <c r="L16" s="32">
        <v>3</v>
      </c>
      <c r="M16" s="32"/>
      <c r="N16" s="33">
        <v>2</v>
      </c>
      <c r="O16" s="12"/>
      <c r="P16" s="1"/>
      <c r="Q16" s="1"/>
    </row>
    <row r="17" spans="1:17" x14ac:dyDescent="0.25">
      <c r="A17" s="22" t="s">
        <v>12</v>
      </c>
      <c r="B17" s="22"/>
      <c r="C17" s="22"/>
      <c r="D17" s="13">
        <f>SUM(D14:E16)</f>
        <v>163</v>
      </c>
      <c r="E17" s="14"/>
      <c r="F17" s="13">
        <f>SUM(F14:G16)</f>
        <v>438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13</v>
      </c>
      <c r="M17" s="31"/>
      <c r="N17" s="23">
        <f>SUM(N14:O16)</f>
        <v>35</v>
      </c>
      <c r="O17" s="14"/>
      <c r="P17" s="1"/>
      <c r="Q17" s="1"/>
    </row>
    <row r="18" spans="1:17" x14ac:dyDescent="0.25">
      <c r="A18" s="22" t="s">
        <v>13</v>
      </c>
      <c r="B18" s="22"/>
      <c r="C18" s="22"/>
      <c r="D18" s="13">
        <f>D17+F17+(H17*0.2)+(J17*0.2)</f>
        <v>601</v>
      </c>
      <c r="E18" s="23"/>
      <c r="F18" s="23"/>
      <c r="G18" s="23"/>
      <c r="H18" s="23"/>
      <c r="I18" s="23"/>
      <c r="J18" s="23"/>
      <c r="K18" s="14"/>
      <c r="L18" s="13">
        <f>SUM(L17+N17)</f>
        <v>48</v>
      </c>
      <c r="M18" s="23"/>
      <c r="N18" s="23"/>
      <c r="O18" s="14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 x14ac:dyDescent="0.25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 x14ac:dyDescent="0.25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/>
      <c r="B31" s="1" t="s">
        <v>22</v>
      </c>
      <c r="C31" s="1"/>
      <c r="D31" s="1"/>
      <c r="E31" s="1"/>
      <c r="F31" s="1"/>
      <c r="G31" s="1"/>
      <c r="H31" s="1"/>
      <c r="I31" s="1"/>
      <c r="J31" s="1"/>
      <c r="K31" s="1" t="s">
        <v>23</v>
      </c>
      <c r="L31" s="1"/>
      <c r="M31" s="1"/>
      <c r="N31" s="1"/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DDB2316CBF4A2145A6A33AC1A924C602" ma:contentTypeVersion="" ma:contentTypeDescription="" ma:contentTypeScope="" ma:versionID="03ec8384ad8a88a6b5e1ba2a43bb3d5b">
  <xsd:schema xmlns:xsd="http://www.w3.org/2001/XMLSchema" xmlns:xs="http://www.w3.org/2001/XMLSchema" xmlns:p="http://schemas.microsoft.com/office/2006/metadata/properties" xmlns:ns1="http://schemas.microsoft.com/sharepoint/v3" xmlns:ns2="94BD2E24-C273-4654-B68E-097F0B749892" targetNamespace="http://schemas.microsoft.com/office/2006/metadata/properties" ma:root="true" ma:fieldsID="4710e72ea162b3e21527a8ea303b590a" ns1:_="" ns2:_="">
    <xsd:import namespace="http://schemas.microsoft.com/sharepoint/v3"/>
    <xsd:import namespace="94BD2E24-C273-4654-B68E-097F0B749892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2E24-C273-4654-B68E-097F0B749892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94BD2E24-C273-4654-B68E-097F0B749892" xsi:nil="true"/>
    <Comments xmlns="94BD2E24-C273-4654-B68E-097F0B749892" xsi:nil="true"/>
    <xd_ProgID xmlns="http://schemas.microsoft.com/sharepoint/v3" xsi:nil="true"/>
    <alreadyChecked xmlns="94BD2E24-C273-4654-B68E-097F0B749892" xsi:nil="true"/>
  </documentManagement>
</p:properties>
</file>

<file path=customXml/itemProps1.xml><?xml version="1.0" encoding="utf-8"?>
<ds:datastoreItem xmlns:ds="http://schemas.openxmlformats.org/officeDocument/2006/customXml" ds:itemID="{90ED21D0-939E-49FE-94B6-FC5C1CF0A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BD2E24-C273-4654-B68E-097F0B749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4BD2E24-C273-4654-B68E-097F0B74989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0x0101009EEEDB836348404A80E4B1A14A4354AA00DDB2316CBF4A2145A6A33AC1A924C602</vt:lpwstr>
  </property>
</Properties>
</file>