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svetaines siuntimui  2021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<sst xmlns="http://schemas.openxmlformats.org/spreadsheetml/2006/main" count="30" uniqueCount="26">
  <si>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</si>
  <si>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</si>
  <si>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</si>
  <si>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</si>
  <si>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</si>
  <si>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</si>
  <si>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</si>
  <si>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</si>
  <si>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</si>
  <si>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</si>
  <si>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</si>
  <si>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</si>
  <si>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</si>
  <si>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</si>
  <si>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</si>
  <si>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</si>
  <si>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</si>
  <si>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____________https://www.beisbolas.lt/wp-content/uploads/2020/06/Varz_Nuostatai-2020-LBA.pdf______________.</t>
  </si>
  <si>
    <t>(atitinkamų aukšto meistriškumo sporto varžybų nuostatų kopija (arba pateikiama nuoroda į interneto svetainę, kurioje su šiais nuostatais galima būtų susipažinti)</t>
  </si>
  <si>
    <t>1. https://www.mystatsonline.com/ballsports/visitor/league/schedule_scores/schedule.aspx?IDLeague=61046_______________________.</t>
  </si>
  <si>
    <t xml:space="preserve">(kiti dokumentai, pareiškėjo nuomone, pagrindžiantys lentelėje nurodytus duomenis)  </t>
  </si>
  <si>
    <t>Pareiškėjo vardu:</t>
  </si>
  <si>
    <t>Prezidentas</t>
  </si>
  <si>
    <t>Vermidas Neverauskas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</si>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</sst>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6" zoomScaleNormal="100" workbookViewId="0">
      <selection activeCell="B27" sqref="B27:N27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 x14ac:dyDescent="0.25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 x14ac:dyDescent="0.25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 x14ac:dyDescent="0.25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 x14ac:dyDescent="0.25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 x14ac:dyDescent="0.25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 x14ac:dyDescent="0.25">
      <c r="A14" s="23" t="s">
        <v>9</v>
      </c>
      <c r="B14" s="23"/>
      <c r="C14" s="23"/>
      <c r="D14" s="25">
        <v>4</v>
      </c>
      <c r="E14" s="22"/>
      <c r="F14" s="25">
        <v>90</v>
      </c>
      <c r="G14" s="22"/>
      <c r="H14" s="25">
        <v>4</v>
      </c>
      <c r="I14" s="22"/>
      <c r="J14" s="25">
        <v>90</v>
      </c>
      <c r="K14" s="22"/>
      <c r="L14" s="20"/>
      <c r="M14" s="20"/>
      <c r="N14" s="21"/>
      <c r="O14" s="22"/>
      <c r="P14" s="1"/>
      <c r="Q14" s="1"/>
    </row>
    <row r="15" spans="1:17" x14ac:dyDescent="0.25">
      <c r="A15" s="23" t="s">
        <v>10</v>
      </c>
      <c r="B15" s="23"/>
      <c r="C15" s="23"/>
      <c r="D15" s="25">
        <v>8</v>
      </c>
      <c r="E15" s="22"/>
      <c r="F15" s="25">
        <v>70</v>
      </c>
      <c r="G15" s="22"/>
      <c r="H15" s="25">
        <v>8</v>
      </c>
      <c r="I15" s="22"/>
      <c r="J15" s="25">
        <v>70</v>
      </c>
      <c r="K15" s="22"/>
      <c r="L15" s="20"/>
      <c r="M15" s="20"/>
      <c r="N15" s="21"/>
      <c r="O15" s="22"/>
      <c r="P15" s="1"/>
      <c r="Q15" s="1"/>
    </row>
    <row r="16" spans="1:17" x14ac:dyDescent="0.25">
      <c r="A16" s="23" t="s">
        <v>11</v>
      </c>
      <c r="B16" s="23"/>
      <c r="C16" s="23"/>
      <c r="D16" s="25">
        <v>5</v>
      </c>
      <c r="E16" s="22"/>
      <c r="F16" s="25">
        <v>55</v>
      </c>
      <c r="G16" s="22"/>
      <c r="H16" s="25">
        <v>5</v>
      </c>
      <c r="I16" s="22"/>
      <c r="J16" s="25">
        <v>55</v>
      </c>
      <c r="K16" s="22"/>
      <c r="L16" s="20"/>
      <c r="M16" s="20"/>
      <c r="N16" s="21"/>
      <c r="O16" s="22"/>
      <c r="P16" s="1"/>
      <c r="Q16" s="1"/>
    </row>
    <row r="17" spans="1:17" x14ac:dyDescent="0.25">
      <c r="A17" s="24" t="s">
        <v>12</v>
      </c>
      <c r="B17" s="24"/>
      <c r="C17" s="24"/>
      <c r="D17" s="8">
        <f>SUM(D14:E16)</f>
        <v>17</v>
      </c>
      <c r="E17" s="10"/>
      <c r="F17" s="8">
        <f>SUM(F14:G16)</f>
        <v>215</v>
      </c>
      <c r="G17" s="10"/>
      <c r="H17" s="8">
        <f>SUM(H14:I16)</f>
        <v>17</v>
      </c>
      <c r="I17" s="10"/>
      <c r="J17" s="8">
        <f>SUM(J14:K16)</f>
        <v>215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 x14ac:dyDescent="0.25">
      <c r="A18" s="24" t="s">
        <v>13</v>
      </c>
      <c r="B18" s="24"/>
      <c r="C18" s="24"/>
      <c r="D18" s="8">
        <f>D17+F17+(H17*0.2)+(J17*0.2)</f>
        <v>278.39999999999998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 x14ac:dyDescent="0.25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 x14ac:dyDescent="0.25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 x14ac:dyDescent="0.25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 t="s">
        <v>23</v>
      </c>
      <c r="L31" s="1"/>
      <c r="M31" s="1"/>
      <c r="N31" s="1"/>
      <c r="O31" s="1"/>
      <c r="P31" s="1"/>
      <c r="Q31" s="1"/>
    </row>
    <row r="32" spans="1:17" x14ac:dyDescent="0.25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207AF0B564F94B449B5F1ABB224D4525" ma:contentTypeVersion="" ma:contentTypeDescription="" ma:contentTypeScope="" ma:versionID="2a69505d81a11a752224c9ad8d229568">
  <xsd:schema xmlns:xsd="http://www.w3.org/2001/XMLSchema" xmlns:xs="http://www.w3.org/2001/XMLSchema" xmlns:p="http://schemas.microsoft.com/office/2006/metadata/properties" xmlns:ns1="http://schemas.microsoft.com/sharepoint/v3" xmlns:ns2="78DABAC8-7033-4C7C-8819-DAAE1CFBA5BA" targetNamespace="http://schemas.microsoft.com/office/2006/metadata/properties" ma:root="true" ma:fieldsID="dd97fe962d8b68d4971893e991ae37d9" ns1:_="" ns2:_="">
    <xsd:import namespace="http://schemas.microsoft.com/sharepoint/v3"/>
    <xsd:import namespace="78DABAC8-7033-4C7C-8819-DAAE1CFBA5BA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BAC8-7033-4C7C-8819-DAAE1CFBA5BA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78DABAC8-7033-4C7C-8819-DAAE1CFBA5BA">false</needDetail>
    <alreadyChecked xmlns="78DABAC8-7033-4C7C-8819-DAAE1CFBA5BA">true</alreadyChecked>
    <Comments xmlns="78DABAC8-7033-4C7C-8819-DAAE1CFBA5BA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0611A6-6571-4C7A-BFF7-EBAF015C82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DABAC8-7033-4C7C-8819-DAAE1CFBA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A2B1C-1542-4D15-A6D1-D63A3C59432D}">
  <ds:schemaRefs>
    <ds:schemaRef ds:uri="http://purl.org/dc/elements/1.1/"/>
    <ds:schemaRef ds:uri="http://schemas.microsoft.com/office/2006/metadata/properties"/>
    <ds:schemaRef ds:uri="78DABAC8-7033-4C7C-8819-DAAE1CFBA5B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2021-03-09T21:29:35Z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0x0101009EEEDB836348404A80E4B1A14A4354AA00207AF0B564F94B449B5F1ABB224D4525</vt:lpwstr>
  </property>
</Properties>
</file>