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svetaines siuntimui  2021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<sst xmlns="http://schemas.openxmlformats.org/spreadsheetml/2006/main" count="30" uniqueCount="26">
  <si>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</si>
  <si>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 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</si>
  <si>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</si>
  <si>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</si>
  <si>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</si>
  <si>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</si>
  <si>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</si>
  <si>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</si>
  <si>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</si>
  <si>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</si>
  <si>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</si>
  <si>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</si>
  <si>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</si>
  <si>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</si>
  <si>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</si>
  <si>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</si>
  <si>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</si>
  <si>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Lietuvos salės tinklinio čempionatas, vyrai: https://ltf.lt/wp-content/uploads/2019/09/Lietuvos_vyru_tinklinio_cempionato_nuostatai_2020.pdf  ; Lietuvos salės tinklinio čempionatas, moterys: https://ltf.lt/wp-content/uploads/2019/09/Lietuvos_moteru_tinklinio_cempionato_nuostatai_2020.pdf  ; Lietuvos paplūdimio tinklinio čempionatas, vyrai/moterys: https://ltf.lt/wp-content/uploads/2020/07/2020_Lietuvos_papl%C5%ABdimio_tinklinio_nuostatai.pdf  ; Lietuvos sniego tinklinio čempionatas, vyrai/moterys: https://ltf.lt/wp-content/uploads/2020/01/2020_sniego_tinklinio_nuostatai.pdf  ; Lietuvos jaunimo, jaunių, jaunučių salės tinklinio čempionatas, vaikinai/merginos: https://ltf.lt/wp-content/uploads/2019/08/LSMC_sales_tinklinio_nuostatai_2020.pdf  ; Lietuvos Jaunimo, jaunių, jaunučių paplūdimio tinklinio čempionatas vaikinai/merginos:   https://ltf.lt/wp-content/uploads/2020/07/2020_U20_U18_U16_U14_papludimio_tinklinio_nuostatai.pdf  ; Lietuvos Jaunimo, jaunių, jaunučių uždarų patalpų paplūdimio tinklinio čempionatas vaikinai/merginos: https://ltf.lt/wp-content/uploads/2019/11/2020_U18_U16_U14_uzdaru_patalpu_papludimio_tinklinio_cempionato_nuostatai.pdf </t>
  </si>
  <si>
    <t>(atitinkamų aukšto meistriškumo sporto varžybų nuostatų kopija (arba pateikiama nuoroda į interneto svetainę, kurioje su šiais nuostatais galima būtų susipažinti)</t>
  </si>
  <si>
    <t>REZULTATAI: Lietuvos salės tinklinio čempionatas, vyrai: http://lvf-web.dataproject.com/CompetitionHome.aspx?ID=8 ; http://ktml.lt/lt/2019-2020/111/turnyrine-lentele; Lietuvos salės tinklinio čempionatas, moterys: http://lvf-web.dataproject.com/CompetitionHome.aspx?ID=9; Lietuvos paplūdimio tinklinio čempionatas, vyrai/moterys: https://events.ltf.lt/lt/index/event?id=3#eresults , https://events.ltf.lt/lt/index/event?id=10#eresults ;  Lietuvos sniego tinklinio čempionatas, vyrai/moterys: http://www.fivb.org/widgets/snow-ltu2020.html?fbclid=IwAR0Ji4z-9BlvVw6_TIf0huADp36TpK_VYBl6__iwV9U1mfLt6xgZbOYyUJU ; Lietuvos jaunimo, jaunių, jaunučių salės tinklinio čempionatas, vaikinai/merginos: http://lvf-web.dataproject.com/CompetitionHome.aspx?ID=16 , http://lvf-web.dataproject.com/CompetitionHome.aspx?ID=7 , http://lvf-web.dataproject.com/CompetitionHome.aspx?ID=17 , http://lvf-web.dataproject.com/CompetitionHome.aspx?ID=11 ; Lietuvos Jaunimo, jaunių, jaunučių paplūdimio tinklinio čempionatas, merginos, vaikinai: https://events.ltf.lt/lt/index/event?id=11#eresults , https://events.ltf.lt/lt/index/event?id=12#eresults , https://events.ltf.lt/lt/index/event?id=4#eparticipants , https://events.ltf.lt/lt/index/event?id=5#eparticipants , https://events.ltf.lt/lt/index/event?id=6#eparticipants , https://events.ltf.lt/lt/index/event?id=7 ; Lietuvos uždarų patalpų paplūdimio tinklinio čempionatas vaikinai/merginos: https://ltf.lt/u-18-vaikinai-2/ , https://ltf.lt/u-18-merginos-2/ .</t>
  </si>
  <si>
    <t xml:space="preserve">(kiti dokumentai, pareiškėjo nuomone, pagrindžiantys lentelėje nurodytus duomenis)  </t>
  </si>
  <si>
    <t>Pareiškėjo vardu:</t>
  </si>
  <si>
    <t>Generalinis sekretorius</t>
  </si>
  <si>
    <t>Andrius Gaidys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</si>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</sst>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0" zoomScaleNormal="100" workbookViewId="0">
      <selection activeCell="I23" sqref="I23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 x14ac:dyDescent="0.25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 x14ac:dyDescent="0.25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 x14ac:dyDescent="0.25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 x14ac:dyDescent="0.25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 x14ac:dyDescent="0.25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 x14ac:dyDescent="0.25">
      <c r="A14" s="15" t="s">
        <v>9</v>
      </c>
      <c r="B14" s="15"/>
      <c r="C14" s="15"/>
      <c r="D14" s="11">
        <v>157</v>
      </c>
      <c r="E14" s="12"/>
      <c r="F14" s="11">
        <v>287</v>
      </c>
      <c r="G14" s="12"/>
      <c r="H14" s="11">
        <v>20</v>
      </c>
      <c r="I14" s="12"/>
      <c r="J14" s="11">
        <v>23</v>
      </c>
      <c r="K14" s="12"/>
      <c r="L14" s="32">
        <v>0</v>
      </c>
      <c r="M14" s="32"/>
      <c r="N14" s="33">
        <v>0</v>
      </c>
      <c r="O14" s="12"/>
      <c r="P14" s="1"/>
      <c r="Q14" s="1"/>
    </row>
    <row r="15" spans="1:17" x14ac:dyDescent="0.25">
      <c r="A15" s="15" t="s">
        <v>10</v>
      </c>
      <c r="B15" s="15"/>
      <c r="C15" s="15"/>
      <c r="D15" s="11">
        <v>344</v>
      </c>
      <c r="E15" s="12"/>
      <c r="F15" s="11">
        <v>161</v>
      </c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 x14ac:dyDescent="0.25">
      <c r="A16" s="15" t="s">
        <v>11</v>
      </c>
      <c r="B16" s="15"/>
      <c r="C16" s="15"/>
      <c r="D16" s="11">
        <v>305</v>
      </c>
      <c r="E16" s="12"/>
      <c r="F16" s="11">
        <v>176</v>
      </c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 x14ac:dyDescent="0.25">
      <c r="A17" s="22" t="s">
        <v>12</v>
      </c>
      <c r="B17" s="22"/>
      <c r="C17" s="22"/>
      <c r="D17" s="13">
        <f>SUM(D14:E16)</f>
        <v>806</v>
      </c>
      <c r="E17" s="14"/>
      <c r="F17" s="13">
        <f>SUM(F14:G16)</f>
        <v>624</v>
      </c>
      <c r="G17" s="14"/>
      <c r="H17" s="13">
        <f>SUM(H14:I16)</f>
        <v>20</v>
      </c>
      <c r="I17" s="14"/>
      <c r="J17" s="13">
        <f>SUM(J14:K16)</f>
        <v>23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 x14ac:dyDescent="0.25">
      <c r="A18" s="22" t="s">
        <v>13</v>
      </c>
      <c r="B18" s="22"/>
      <c r="C18" s="22"/>
      <c r="D18" s="13">
        <f>D17+F17+(H17*0.2)+(J17*0.2)</f>
        <v>1438.6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 x14ac:dyDescent="0.25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 x14ac:dyDescent="0.25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 t="s">
        <v>23</v>
      </c>
      <c r="O31" s="1"/>
      <c r="P31" s="1"/>
      <c r="Q31" s="1"/>
    </row>
    <row r="32" spans="1:17" x14ac:dyDescent="0.25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2D4A4B221D12CC4BA9CD157E879BB706" ma:contentTypeVersion="" ma:contentTypeDescription="" ma:contentTypeScope="" ma:versionID="01a0cc8603ab8027f0923b21d37d28e5">
  <xsd:schema xmlns:xsd="http://www.w3.org/2001/XMLSchema" xmlns:xs="http://www.w3.org/2001/XMLSchema" xmlns:p="http://schemas.microsoft.com/office/2006/metadata/properties" xmlns:ns1="http://schemas.microsoft.com/sharepoint/v3" xmlns:ns2="FC66D13B-90F5-4824-B118-6C58A73ABED5" targetNamespace="http://schemas.microsoft.com/office/2006/metadata/properties" ma:root="true" ma:fieldsID="8d422558095f5497bb055c5ac26e302b" ns1:_="" ns2:_="">
    <xsd:import namespace="http://schemas.microsoft.com/sharepoint/v3"/>
    <xsd:import namespace="FC66D13B-90F5-4824-B118-6C58A73ABED5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6D13B-90F5-4824-B118-6C58A73ABED5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FC66D13B-90F5-4824-B118-6C58A73ABED5">Prašome įkelti rezultatų nuorodas</Comments>
    <xd_ProgID xmlns="http://schemas.microsoft.com/sharepoint/v3" xsi:nil="true"/>
    <alreadyChecked xmlns="FC66D13B-90F5-4824-B118-6C58A73ABED5">false</alreadyChecked>
    <needDetail xmlns="FC66D13B-90F5-4824-B118-6C58A73ABED5">true</needDetail>
  </documentManagement>
</p:properties>
</file>

<file path=customXml/itemProps1.xml><?xml version="1.0" encoding="utf-8"?>
<ds:datastoreItem xmlns:ds="http://schemas.openxmlformats.org/officeDocument/2006/customXml" ds:itemID="{04BBC932-D796-4CA2-BCDB-300741305A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66D13B-90F5-4824-B118-6C58A73ABE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A2B1C-1542-4D15-A6D1-D63A3C59432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C66D13B-90F5-4824-B118-6C58A73ABED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2021-03-09T21:51:59Z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0x0101009EEEDB836348404A80E4B1A14A4354AA002D4A4B221D12CC4BA9CD157E879BB706</vt:lpwstr>
  </property>
</Properties>
</file>