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<sst xmlns="http://schemas.openxmlformats.org/spreadsheetml/2006/main" count="29" uniqueCount="25">
  <si>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</si>
  <si>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 2019 M.  APIE NACIONALINIŲ AUKŠTO MEISTRIŠKUMO SPORTO VARŽYBŲ SISTEMOJE DALYVAUJANČIŲ SPORTININKŲ SKAIČIŲ
</t>
  </si>
  <si>
    <t>LIETUVOS PLAUKIMO FEDERACIJA (PLAUKIMAS)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</si>
  <si>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</si>
  <si>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</si>
  <si>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</si>
  <si>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</si>
  <si>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</si>
  <si>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</si>
  <si>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</si>
  <si>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</si>
  <si>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</si>
  <si>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</si>
  <si>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</si>
  <si>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</si>
  <si>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</si>
  <si>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</si>
  <si>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</si>
  <si>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http://ltuswimming.com/plaukimas/plaukimo-naujienos/1788-varzybu-rezultatai-2019.html 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</si>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</sst>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workbookViewId="0">
      <selection activeCell="K22" sqref="K22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 x14ac:dyDescent="0.25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 x14ac:dyDescent="0.25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19" t="s">
        <v>3</v>
      </c>
      <c r="B9" s="19"/>
      <c r="C9" s="19"/>
      <c r="D9" s="20" t="s">
        <v>4</v>
      </c>
      <c r="E9" s="20"/>
      <c r="F9" s="20"/>
      <c r="G9" s="20"/>
      <c r="H9" s="20"/>
      <c r="I9" s="20"/>
      <c r="J9" s="20"/>
      <c r="K9" s="20"/>
      <c r="L9" s="24" t="s">
        <v>5</v>
      </c>
      <c r="M9" s="25"/>
      <c r="N9" s="25"/>
      <c r="O9" s="26"/>
      <c r="P9" s="1"/>
      <c r="Q9" s="1"/>
    </row>
    <row r="10" spans="1:17" x14ac:dyDescent="0.25">
      <c r="A10" s="19"/>
      <c r="B10" s="19"/>
      <c r="C10" s="19"/>
      <c r="D10" s="19" t="s">
        <v>6</v>
      </c>
      <c r="E10" s="19"/>
      <c r="F10" s="19"/>
      <c r="G10" s="19"/>
      <c r="H10" s="21" t="s">
        <v>7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 x14ac:dyDescent="0.25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 x14ac:dyDescent="0.25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 x14ac:dyDescent="0.25">
      <c r="A13" s="19"/>
      <c r="B13" s="19"/>
      <c r="C13" s="19"/>
      <c r="D13" s="20" t="s">
        <v>8</v>
      </c>
      <c r="E13" s="20"/>
      <c r="F13" s="20" t="s">
        <v>9</v>
      </c>
      <c r="G13" s="20"/>
      <c r="H13" s="20" t="s">
        <v>8</v>
      </c>
      <c r="I13" s="20"/>
      <c r="J13" s="20" t="s">
        <v>9</v>
      </c>
      <c r="K13" s="20"/>
      <c r="L13" s="20" t="s">
        <v>8</v>
      </c>
      <c r="M13" s="20"/>
      <c r="N13" s="30" t="s">
        <v>9</v>
      </c>
      <c r="O13" s="20"/>
      <c r="P13" s="1"/>
      <c r="Q13" s="1"/>
    </row>
    <row r="14" spans="1:17" x14ac:dyDescent="0.25">
      <c r="A14" s="15" t="s">
        <v>10</v>
      </c>
      <c r="B14" s="15"/>
      <c r="C14" s="15"/>
      <c r="D14" s="11">
        <v>448</v>
      </c>
      <c r="E14" s="12"/>
      <c r="F14" s="11">
        <v>577</v>
      </c>
      <c r="G14" s="12"/>
      <c r="H14" s="11">
        <v>561</v>
      </c>
      <c r="I14" s="12"/>
      <c r="J14" s="11">
        <v>739</v>
      </c>
      <c r="K14" s="12"/>
      <c r="L14" s="32">
        <v>1</v>
      </c>
      <c r="M14" s="32"/>
      <c r="N14" s="33">
        <v>2</v>
      </c>
      <c r="O14" s="12"/>
      <c r="P14" s="1"/>
      <c r="Q14" s="1"/>
    </row>
    <row r="15" spans="1:17" x14ac:dyDescent="0.25">
      <c r="A15" s="15" t="s">
        <v>11</v>
      </c>
      <c r="B15" s="15"/>
      <c r="C15" s="15"/>
      <c r="D15" s="11"/>
      <c r="E15" s="12"/>
      <c r="F15" s="11"/>
      <c r="G15" s="12"/>
      <c r="H15" s="11"/>
      <c r="I15" s="12"/>
      <c r="J15" s="11"/>
      <c r="K15" s="12"/>
      <c r="L15" s="32"/>
      <c r="M15" s="32"/>
      <c r="N15" s="33"/>
      <c r="O15" s="12"/>
      <c r="P15" s="1"/>
      <c r="Q15" s="1"/>
    </row>
    <row r="16" spans="1:17" x14ac:dyDescent="0.25">
      <c r="A16" s="15" t="s">
        <v>12</v>
      </c>
      <c r="B16" s="15"/>
      <c r="C16" s="15"/>
      <c r="D16" s="11"/>
      <c r="E16" s="12"/>
      <c r="F16" s="11"/>
      <c r="G16" s="12"/>
      <c r="H16" s="11"/>
      <c r="I16" s="12"/>
      <c r="J16" s="11"/>
      <c r="K16" s="12"/>
      <c r="L16" s="32"/>
      <c r="M16" s="32"/>
      <c r="N16" s="33"/>
      <c r="O16" s="12"/>
      <c r="P16" s="1"/>
      <c r="Q16" s="1"/>
    </row>
    <row r="17" spans="1:17" x14ac:dyDescent="0.25">
      <c r="A17" s="22" t="s">
        <v>13</v>
      </c>
      <c r="B17" s="22"/>
      <c r="C17" s="22"/>
      <c r="D17" s="13">
        <f>SUM(D14:E16)</f>
        <v>448</v>
      </c>
      <c r="E17" s="14"/>
      <c r="F17" s="13">
        <f>SUM(F14:G16)</f>
        <v>577</v>
      </c>
      <c r="G17" s="14"/>
      <c r="H17" s="13">
        <f>SUM(H14:I16)</f>
        <v>561</v>
      </c>
      <c r="I17" s="14"/>
      <c r="J17" s="13">
        <f>SUM(J14:K16)</f>
        <v>739</v>
      </c>
      <c r="K17" s="14"/>
      <c r="L17" s="31">
        <f>SUM(L14:M16)</f>
        <v>1</v>
      </c>
      <c r="M17" s="31"/>
      <c r="N17" s="23">
        <f>SUM(N14:O16)</f>
        <v>2</v>
      </c>
      <c r="O17" s="14"/>
      <c r="P17" s="1"/>
      <c r="Q17" s="1"/>
    </row>
    <row r="18" spans="1:17" x14ac:dyDescent="0.25">
      <c r="A18" s="22" t="s">
        <v>14</v>
      </c>
      <c r="B18" s="22"/>
      <c r="C18" s="22"/>
      <c r="D18" s="13">
        <f>D17+F17+(H17*0.2)+(J17*0.2)</f>
        <v>1285</v>
      </c>
      <c r="E18" s="23"/>
      <c r="F18" s="23"/>
      <c r="G18" s="23"/>
      <c r="H18" s="23"/>
      <c r="I18" s="23"/>
      <c r="J18" s="23"/>
      <c r="K18" s="14"/>
      <c r="L18" s="13">
        <f>SUM(L17+N17)</f>
        <v>3</v>
      </c>
      <c r="M18" s="23"/>
      <c r="N18" s="23"/>
      <c r="O18" s="14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8" t="s">
        <v>17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9" t="s">
        <v>18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 x14ac:dyDescent="0.25">
      <c r="A26" s="7"/>
      <c r="B26" s="10" t="s">
        <v>19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 x14ac:dyDescent="0.25">
      <c r="A27" s="3">
        <v>2</v>
      </c>
      <c r="B27" s="9" t="s">
        <v>20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 x14ac:dyDescent="0.25">
      <c r="A28" s="2"/>
      <c r="B28" s="4" t="s">
        <v>21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7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920DA5AB08210C449B079DFFA4985B70" ma:contentTypeVersion="" ma:contentTypeDescription="" ma:contentTypeScope="" ma:versionID="b51a5b24eba7373af9bf0c1c869dd68d">
  <xsd:schema xmlns:xsd="http://www.w3.org/2001/XMLSchema" xmlns:xs="http://www.w3.org/2001/XMLSchema" xmlns:p="http://schemas.microsoft.com/office/2006/metadata/properties" xmlns:ns1="http://schemas.microsoft.com/sharepoint/v3" xmlns:ns2="BFE2A7C2-239E-40BA-892A-E395BB09A3FB" targetNamespace="http://schemas.microsoft.com/office/2006/metadata/properties" ma:root="true" ma:fieldsID="58ae3e395a36ef7eb63cb038c9d3be6e" ns1:_="" ns2:_="">
    <xsd:import namespace="http://schemas.microsoft.com/sharepoint/v3"/>
    <xsd:import namespace="BFE2A7C2-239E-40BA-892A-E395BB09A3FB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2A7C2-239E-40BA-892A-E395BB09A3FB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BFE2A7C2-239E-40BA-892A-E395BB09A3FB" xsi:nil="true"/>
    <Comments xmlns="BFE2A7C2-239E-40BA-892A-E395BB09A3FB" xsi:nil="true"/>
    <xd_ProgID xmlns="http://schemas.microsoft.com/sharepoint/v3" xsi:nil="true"/>
    <needDetail xmlns="BFE2A7C2-239E-40BA-892A-E395BB09A3FB" xsi:nil="true"/>
  </documentManagement>
</p:properties>
</file>

<file path=customXml/itemProps1.xml><?xml version="1.0" encoding="utf-8"?>
<ds:datastoreItem xmlns:ds="http://schemas.openxmlformats.org/officeDocument/2006/customXml" ds:itemID="{DA3EA53C-9C96-4E2E-A094-B557166C2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FE2A7C2-239E-40BA-892A-E395BB09A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DA2B1C-1542-4D15-A6D1-D63A3C5943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BFE2A7C2-239E-40BA-892A-E395BB09A3F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2021-03-13T08:14:20Z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0x0101009EEEDB836348404A80E4B1A14A4354AA00920DA5AB08210C449B079DFFA4985B70</vt:lpwstr>
  </property>
</Properties>
</file>