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aukantiene\Desktop\svetaines siuntimui  2021\"/>
    </mc:Choice>
  </mc:AlternateContent>
  <bookViews>
    <workbookView xWindow="0" yWindow="0" windowWidth="28800" windowHeight="12330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<sst xmlns="http://schemas.openxmlformats.org/spreadsheetml/2006/main" count="30" uniqueCount="26">
  <si>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</si>
  <si>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</si>
  <si>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</si>
  <si>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</si>
  <si>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</si>
  <si>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</si>
  <si>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</si>
  <si>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</si>
  <si>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</si>
  <si>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</si>
  <si>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</si>
  <si>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</si>
  <si>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</si>
  <si>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</si>
  <si>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</si>
  <si>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</si>
  <si>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</si>
  <si>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https://www.povandeninissportas.lt/?page_id=24 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</si>
  <si>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</si>
  <si>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</si>
  <si>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</si>
  <si>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</si>
  <si>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Prezidentas</t>
  </si>
  <si>
    <t>Aurelijus Kinas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</si>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</sst>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8" zoomScaleNormal="100" workbookViewId="0">
      <selection activeCell="B25" sqref="B25:N25"/>
    </sheetView>
  </sheetViews>
  <sheetFormatPr defaultRowHeight="15" x14ac:dyDescent="0.25"/>
  <cols>
    <col min="3" max="3" width="12" customWidth="1"/>
  </cols>
  <sheetData>
    <row r="1" spans="1:17" ht="29.25" customHeight="1" x14ac:dyDescent="0.25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 x14ac:dyDescent="0.25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25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 x14ac:dyDescent="0.25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 x14ac:dyDescent="0.25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 x14ac:dyDescent="0.25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 x14ac:dyDescent="0.25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/>
      <c r="Q13" s="1"/>
    </row>
    <row r="14" spans="1:17" x14ac:dyDescent="0.25">
      <c r="A14" s="15" t="s">
        <v>9</v>
      </c>
      <c r="B14" s="15"/>
      <c r="C14" s="15"/>
      <c r="D14" s="11">
        <v>24</v>
      </c>
      <c r="E14" s="12"/>
      <c r="F14" s="11">
        <v>63</v>
      </c>
      <c r="G14" s="12"/>
      <c r="H14" s="11"/>
      <c r="I14" s="12"/>
      <c r="J14" s="11"/>
      <c r="K14" s="12"/>
      <c r="L14" s="32"/>
      <c r="M14" s="32"/>
      <c r="N14" s="33"/>
      <c r="O14" s="12"/>
      <c r="P14" s="1"/>
      <c r="Q14" s="1"/>
    </row>
    <row r="15" spans="1:17" x14ac:dyDescent="0.25">
      <c r="A15" s="15" t="s">
        <v>10</v>
      </c>
      <c r="B15" s="15"/>
      <c r="C15" s="15"/>
      <c r="D15" s="11">
        <v>48</v>
      </c>
      <c r="E15" s="12"/>
      <c r="F15" s="11">
        <v>52</v>
      </c>
      <c r="G15" s="12"/>
      <c r="H15" s="11"/>
      <c r="I15" s="12"/>
      <c r="J15" s="11"/>
      <c r="K15" s="12"/>
      <c r="L15" s="32"/>
      <c r="M15" s="32"/>
      <c r="N15" s="33"/>
      <c r="O15" s="12"/>
      <c r="P15" s="1"/>
      <c r="Q15" s="1"/>
    </row>
    <row r="16" spans="1:17" x14ac:dyDescent="0.25">
      <c r="A16" s="15" t="s">
        <v>11</v>
      </c>
      <c r="B16" s="15"/>
      <c r="C16" s="15"/>
      <c r="D16" s="11">
        <v>45</v>
      </c>
      <c r="E16" s="12"/>
      <c r="F16" s="11">
        <v>45</v>
      </c>
      <c r="G16" s="12"/>
      <c r="H16" s="11"/>
      <c r="I16" s="12"/>
      <c r="J16" s="11"/>
      <c r="K16" s="12"/>
      <c r="L16" s="32"/>
      <c r="M16" s="32"/>
      <c r="N16" s="33"/>
      <c r="O16" s="12"/>
      <c r="P16" s="1"/>
      <c r="Q16" s="1"/>
    </row>
    <row r="17" spans="1:17" x14ac:dyDescent="0.25">
      <c r="A17" s="22" t="s">
        <v>12</v>
      </c>
      <c r="B17" s="22"/>
      <c r="C17" s="22"/>
      <c r="D17" s="13">
        <f>SUM(D14:E16)</f>
        <v>117</v>
      </c>
      <c r="E17" s="14"/>
      <c r="F17" s="13">
        <f>SUM(F14:G16)</f>
        <v>160</v>
      </c>
      <c r="G17" s="14"/>
      <c r="H17" s="13">
        <f>SUM(H14:I16)</f>
        <v>0</v>
      </c>
      <c r="I17" s="14"/>
      <c r="J17" s="13">
        <f>SUM(J14:K16)</f>
        <v>0</v>
      </c>
      <c r="K17" s="14"/>
      <c r="L17" s="31">
        <f>SUM(L14:M16)</f>
        <v>0</v>
      </c>
      <c r="M17" s="31"/>
      <c r="N17" s="23">
        <f>SUM(N14:O16)</f>
        <v>0</v>
      </c>
      <c r="O17" s="14"/>
      <c r="P17" s="1"/>
      <c r="Q17" s="1"/>
    </row>
    <row r="18" spans="1:17" x14ac:dyDescent="0.25">
      <c r="A18" s="22" t="s">
        <v>13</v>
      </c>
      <c r="B18" s="22"/>
      <c r="C18" s="22"/>
      <c r="D18" s="13">
        <f>D17+F17+(H17*0.2)+(J17*0.2)</f>
        <v>277</v>
      </c>
      <c r="E18" s="23"/>
      <c r="F18" s="23"/>
      <c r="G18" s="23"/>
      <c r="H18" s="23"/>
      <c r="I18" s="23"/>
      <c r="J18" s="23"/>
      <c r="K18" s="14"/>
      <c r="L18" s="13">
        <f>SUM(L17+N17)</f>
        <v>0</v>
      </c>
      <c r="M18" s="23"/>
      <c r="N18" s="23"/>
      <c r="O18" s="14"/>
      <c r="P18" s="1"/>
      <c r="Q18" s="1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25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25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25">
      <c r="A24" s="8" t="s">
        <v>16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25">
      <c r="A25" s="3">
        <v>1</v>
      </c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 x14ac:dyDescent="0.25">
      <c r="A26" s="7"/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 x14ac:dyDescent="0.25">
      <c r="A27" s="3">
        <v>2</v>
      </c>
      <c r="B27" s="9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 x14ac:dyDescent="0.25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 x14ac:dyDescent="0.2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25">
      <c r="A31" s="1" t="s">
        <v>22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23</v>
      </c>
      <c r="M31" s="1"/>
      <c r="N31" s="1"/>
      <c r="O31" s="1"/>
      <c r="P31" s="1"/>
      <c r="Q31" s="1"/>
    </row>
    <row r="32" spans="1:17" x14ac:dyDescent="0.25">
      <c r="A32" s="7" t="s">
        <v>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7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A783C3A8-1A33-4695-A6A4-AA83E506FDCB" xsi:nil="true"/>
    <xd_ProgID xmlns="http://schemas.microsoft.com/sharepoint/v3" xsi:nil="true"/>
    <needDetail xmlns="A783C3A8-1A33-4695-A6A4-AA83E506FDCB">false</needDetail>
    <alreadyChecked xmlns="A783C3A8-1A33-4695-A6A4-AA83E506FDCB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1247CC69ADA57545B33654BBECC23A67" ma:contentTypeVersion="" ma:contentTypeDescription="" ma:contentTypeScope="" ma:versionID="8c20661fa4c852122c33bff51183b32a">
  <xsd:schema xmlns:xsd="http://www.w3.org/2001/XMLSchema" xmlns:xs="http://www.w3.org/2001/XMLSchema" xmlns:p="http://schemas.microsoft.com/office/2006/metadata/properties" xmlns:ns1="http://schemas.microsoft.com/sharepoint/v3" xmlns:ns2="A783C3A8-1A33-4695-A6A4-AA83E506FDCB" targetNamespace="http://schemas.microsoft.com/office/2006/metadata/properties" ma:root="true" ma:fieldsID="a4bd3a684d59ba6087fd761b5eb1cade" ns1:_="" ns2:_="">
    <xsd:import namespace="http://schemas.microsoft.com/sharepoint/v3"/>
    <xsd:import namespace="A783C3A8-1A33-4695-A6A4-AA83E506FDCB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3C3A8-1A33-4695-A6A4-AA83E506FDCB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783C3A8-1A33-4695-A6A4-AA83E506FDCB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AC38B0C-C968-4823-9139-95A2C75A6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83C3A8-1A33-4695-A6A4-AA83E506FD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Daukantienė Inga | ŠMSM</cp:lastModifiedBy>
  <cp:revision/>
  <dcterms:created xsi:type="dcterms:W3CDTF">2020-10-14T13:15:23Z</dcterms:created>
  <dcterms:modified xsi:type="dcterms:W3CDTF">2021-03-09T21:46:55Z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0x0101009EEEDB836348404A80E4B1A14A4354AA001247CC69ADA57545B33654BBECC23A67</vt:lpwstr>
  </property>
</Properties>
</file>